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10695" activeTab="0"/>
  </bookViews>
  <sheets>
    <sheet name="Hvac Parts" sheetId="1" r:id="rId1"/>
    <sheet name="Other Inf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<sst xmlns="http://schemas.openxmlformats.org/spreadsheetml/2006/main" count="79" uniqueCount="65">
  <si>
    <t>CAPF3636B6</t>
  </si>
  <si>
    <t>GSZ130361A</t>
  </si>
  <si>
    <t>Coil</t>
  </si>
  <si>
    <t>ship</t>
  </si>
  <si>
    <t>AG-WHP10</t>
  </si>
  <si>
    <t>pad</t>
  </si>
  <si>
    <t>AG-PAD30</t>
  </si>
  <si>
    <t>Line-set</t>
  </si>
  <si>
    <t>TH8320U1008</t>
  </si>
  <si>
    <t>indoor thermometer vpro 8000</t>
  </si>
  <si>
    <t>OT18-60</t>
  </si>
  <si>
    <t>outdoor thermometer</t>
  </si>
  <si>
    <t>AG-DCT</t>
  </si>
  <si>
    <t>Disconnect</t>
  </si>
  <si>
    <t>buyunit.com</t>
  </si>
  <si>
    <t>vision pro thermostat</t>
  </si>
  <si>
    <t>pexsupply</t>
  </si>
  <si>
    <t>http://www.acwholesalers.com/Goodman-Air-Conditioner-Heat-Pumps-s/64.htm</t>
  </si>
  <si>
    <t>SSZ140361A - Goodman 3 Ton 14 SEER Heat Pump Condensing Unit, R410A Refrigerant
List Price: $2,116.80
Our Price: $1,512.00</t>
  </si>
  <si>
    <t>GSZ130361A - Goodman 3 Ton 13 SEER R410A Heat Pump Condensing Unit
List Price: $1,793.40
Our Price: $1,281.00</t>
  </si>
  <si>
    <t xml:space="preserve">CAPF3636B6 - Goodman 3 Ton, W 17 1/2 x D 21 x H 26, Cased Evaporator Coil
List Price: $345.80
Our Price: $247.00 </t>
  </si>
  <si>
    <t xml:space="preserve">50 foot 3/8 LL 7/8 SL Refrigerant Lineset
List Price: $233.80
Our Price: $152.00 </t>
  </si>
  <si>
    <t>http://www.ventingdirect.com/accessdriver.cfm?page=cart:cart</t>
  </si>
  <si>
    <t>Generic LS387850 - 3/8" LL x 7/8" SL x 50 ft. Refrigerant Line Set LS387850</t>
  </si>
  <si>
    <t>pex supply</t>
  </si>
  <si>
    <t>C7089U1006</t>
  </si>
  <si>
    <t>TX3N4 - 2.5 To 3 Ton TXV Kit - For R410a Refrigerant Equipment</t>
  </si>
  <si>
    <t>EL3636 - UV Resistant Plastic Outdoor Condensing Unit Pad For All Goodman units</t>
  </si>
  <si>
    <t>EL3636</t>
  </si>
  <si>
    <t>UV Resistant Plastic Outdoor Condensing Unit Pad For All Goodman units</t>
  </si>
  <si>
    <t>TX3N4</t>
  </si>
  <si>
    <t>2.5 To 3 Ton TXV Kit - For R410a Refrigerant Equipment</t>
  </si>
  <si>
    <t>Goodman 3 Ton 14 SEER Heat Pump Condensing Unit, R410A Refrigerant</t>
  </si>
  <si>
    <t>SSZ140361A</t>
  </si>
  <si>
    <t>TXV Kit</t>
  </si>
  <si>
    <t>Condensing Unit</t>
  </si>
  <si>
    <t>acwholesalers.com</t>
  </si>
  <si>
    <t>Air Conditioner Non-Fusible Pull-Out Electrical Disconnect</t>
  </si>
  <si>
    <t>outdoor wiring harness</t>
  </si>
  <si>
    <t>outdoor electrical box</t>
  </si>
  <si>
    <t xml:space="preserve">8077 - 3/4 x 72 Inches, # 8 Gauge Air Conditioning Electrical Whip </t>
  </si>
  <si>
    <t>Description</t>
  </si>
  <si>
    <t>Condenser Pad</t>
  </si>
  <si>
    <t>Condenser</t>
  </si>
  <si>
    <t>Electrical whip</t>
  </si>
  <si>
    <t>Part #</t>
  </si>
  <si>
    <t>Price</t>
  </si>
  <si>
    <t>Other Description</t>
  </si>
  <si>
    <t>Supplier</t>
  </si>
  <si>
    <t>DDS-30U</t>
  </si>
  <si>
    <t>LS387835</t>
  </si>
  <si>
    <t>3/8" LL x 7/8" SL x 35 ft. Refrigerant Line Set</t>
  </si>
  <si>
    <t>Line Set</t>
  </si>
  <si>
    <t>7/8" CxC 90 Degree Elbow For HVAC</t>
  </si>
  <si>
    <t>WP7-12A</t>
  </si>
  <si>
    <t>3/8" CxC 90 Degree Elbow For HVAC</t>
  </si>
  <si>
    <t>WP7-04A</t>
  </si>
  <si>
    <t>Copper fitting</t>
  </si>
  <si>
    <t>pexsupply.com</t>
  </si>
  <si>
    <t>Outdoor Temperature Sensor</t>
  </si>
  <si>
    <t>Temp Sensor</t>
  </si>
  <si>
    <t>Thermostat</t>
  </si>
  <si>
    <t>Goodman 3 Ton, W 17 1/2 x D 21 x H 22, Cased Evaporator Coil</t>
  </si>
  <si>
    <t>VisionPro 8000 Thermostat (3 Heat - 2 Cool)</t>
  </si>
  <si>
    <t>TOTAL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</si>
</sst>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0"/>
      <color indexed="63"/>
      <name val="Arial"/>
      <family val="2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44" fontId="0" fillId="0" borderId="0" xfId="17" applyAlignment="1">
      <alignment horizontal="left"/>
    </xf>
    <xf numFmtId="44" fontId="5" fillId="0" borderId="0" xfId="17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8"/>
  <sheetViews>
    <sheetView tabSelected="1" workbookViewId="0" topLeftCell="A1">
      <selection activeCell="B2" sqref="B2:C18"/>
    </sheetView>
  </sheetViews>
  <sheetFormatPr defaultColWidth="9.140625" defaultRowHeight="12.75"/>
  <cols>
    <col min="1" max="1" width="41.28125" style="0" customWidth="1"/>
    <col min="2" max="2" width="16.57421875" style="0" customWidth="1"/>
    <col min="3" max="3" width="16.00390625" style="0" customWidth="1"/>
    <col min="4" max="4" width="24.8515625" style="0" customWidth="1"/>
    <col min="5" max="5" width="18.28125" style="0" customWidth="1"/>
  </cols>
  <sheetData>
    <row r="2" spans="1:5" ht="12.75">
      <c r="A2" s="4" t="s">
        <v>41</v>
      </c>
      <c r="B2" s="4" t="s">
        <v>45</v>
      </c>
      <c r="C2" s="4" t="s">
        <v>46</v>
      </c>
      <c r="D2" s="4" t="s">
        <v>47</v>
      </c>
      <c r="E2" s="4" t="s">
        <v>48</v>
      </c>
    </row>
    <row r="3" spans="1:5" ht="25.5">
      <c r="A3" s="3" t="s">
        <v>32</v>
      </c>
      <c r="B3" s="5" t="s">
        <v>33</v>
      </c>
      <c r="C3" s="6">
        <v>1512</v>
      </c>
      <c r="D3" t="s">
        <v>35</v>
      </c>
      <c r="E3" t="s">
        <v>36</v>
      </c>
    </row>
    <row r="4" spans="1:5" ht="25.5">
      <c r="A4" s="3" t="s">
        <v>62</v>
      </c>
      <c r="B4" s="5" t="s">
        <v>0</v>
      </c>
      <c r="C4" s="6">
        <v>247</v>
      </c>
      <c r="D4" t="s">
        <v>2</v>
      </c>
      <c r="E4" t="s">
        <v>36</v>
      </c>
    </row>
    <row r="5" spans="1:5" ht="25.5">
      <c r="A5" s="3" t="s">
        <v>29</v>
      </c>
      <c r="B5" s="5" t="s">
        <v>28</v>
      </c>
      <c r="C5" s="6">
        <v>38</v>
      </c>
      <c r="D5" t="s">
        <v>42</v>
      </c>
      <c r="E5" t="s">
        <v>36</v>
      </c>
    </row>
    <row r="6" spans="1:5" ht="25.5">
      <c r="A6" s="3" t="s">
        <v>31</v>
      </c>
      <c r="B6" s="5" t="s">
        <v>30</v>
      </c>
      <c r="C6" s="6">
        <v>77</v>
      </c>
      <c r="D6" t="s">
        <v>34</v>
      </c>
      <c r="E6" t="s">
        <v>36</v>
      </c>
    </row>
    <row r="7" spans="1:5" ht="25.5">
      <c r="A7" s="3" t="s">
        <v>37</v>
      </c>
      <c r="B7" s="5" t="s">
        <v>49</v>
      </c>
      <c r="C7" s="6">
        <v>19</v>
      </c>
      <c r="D7" t="s">
        <v>39</v>
      </c>
      <c r="E7" t="s">
        <v>36</v>
      </c>
    </row>
    <row r="8" spans="1:5" ht="12.75">
      <c r="A8" s="3" t="s">
        <v>40</v>
      </c>
      <c r="B8" s="5">
        <v>8077</v>
      </c>
      <c r="C8" s="6">
        <v>19</v>
      </c>
      <c r="D8" t="s">
        <v>38</v>
      </c>
      <c r="E8" t="s">
        <v>36</v>
      </c>
    </row>
    <row r="9" ht="12.75">
      <c r="C9" s="6"/>
    </row>
    <row r="10" ht="12.75">
      <c r="C10" s="6"/>
    </row>
    <row r="11" spans="1:5" ht="12.75">
      <c r="A11" t="s">
        <v>51</v>
      </c>
      <c r="B11" t="s">
        <v>50</v>
      </c>
      <c r="C11" s="6">
        <v>134.95</v>
      </c>
      <c r="D11" t="s">
        <v>52</v>
      </c>
      <c r="E11" t="s">
        <v>58</v>
      </c>
    </row>
    <row r="12" spans="1:5" ht="12.75">
      <c r="A12" t="s">
        <v>53</v>
      </c>
      <c r="B12" t="s">
        <v>54</v>
      </c>
      <c r="C12" s="6">
        <v>0.87</v>
      </c>
      <c r="D12" t="s">
        <v>57</v>
      </c>
      <c r="E12" t="s">
        <v>58</v>
      </c>
    </row>
    <row r="13" spans="1:5" ht="12.75">
      <c r="A13" t="s">
        <v>55</v>
      </c>
      <c r="B13" t="s">
        <v>56</v>
      </c>
      <c r="C13" s="6">
        <v>1.22</v>
      </c>
      <c r="D13" t="s">
        <v>57</v>
      </c>
      <c r="E13" t="s">
        <v>58</v>
      </c>
    </row>
    <row r="14" spans="1:5" ht="12.75">
      <c r="A14" t="s">
        <v>59</v>
      </c>
      <c r="B14" t="s">
        <v>25</v>
      </c>
      <c r="C14" s="6">
        <v>18.45</v>
      </c>
      <c r="D14" t="s">
        <v>60</v>
      </c>
      <c r="E14" t="s">
        <v>58</v>
      </c>
    </row>
    <row r="15" spans="1:5" ht="12.75">
      <c r="A15" t="s">
        <v>63</v>
      </c>
      <c r="B15" t="s">
        <v>8</v>
      </c>
      <c r="C15" s="6">
        <v>122.95</v>
      </c>
      <c r="D15" t="s">
        <v>61</v>
      </c>
      <c r="E15" t="s">
        <v>58</v>
      </c>
    </row>
    <row r="16" ht="12.75">
      <c r="C16" s="6"/>
    </row>
    <row r="17" ht="12.75">
      <c r="C17" s="7" t="s">
        <v>64</v>
      </c>
    </row>
    <row r="18" ht="12.75">
      <c r="C18" s="7">
        <f>SUM(C3:C15)</f>
        <v>2190.4399999999996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F38"/>
  <sheetViews>
    <sheetView workbookViewId="0" topLeftCell="A19">
      <selection activeCell="A22" sqref="A22"/>
    </sheetView>
  </sheetViews>
  <sheetFormatPr defaultColWidth="9.140625" defaultRowHeight="12.75"/>
  <cols>
    <col min="1" max="1" width="70.140625" style="0" customWidth="1"/>
  </cols>
  <sheetData>
    <row r="5" ht="12.75">
      <c r="A5" t="s">
        <v>14</v>
      </c>
    </row>
    <row r="6" spans="1:3" ht="12.75">
      <c r="A6" t="s">
        <v>43</v>
      </c>
      <c r="B6" t="s">
        <v>1</v>
      </c>
      <c r="C6" s="1">
        <v>1281</v>
      </c>
    </row>
    <row r="7" spans="1:4" ht="12.75">
      <c r="A7" t="s">
        <v>2</v>
      </c>
      <c r="B7" t="s">
        <v>0</v>
      </c>
      <c r="C7">
        <v>272.21</v>
      </c>
      <c r="D7" s="2">
        <v>11192</v>
      </c>
    </row>
    <row r="8" spans="1:3" ht="12.75">
      <c r="A8" t="s">
        <v>3</v>
      </c>
      <c r="C8">
        <v>130</v>
      </c>
    </row>
    <row r="9" ht="12.75">
      <c r="C9" s="1">
        <f>SUM(C6:C8)</f>
        <v>1683.21</v>
      </c>
    </row>
    <row r="12" spans="1:3" ht="12.75">
      <c r="A12" t="s">
        <v>44</v>
      </c>
      <c r="B12" t="s">
        <v>4</v>
      </c>
      <c r="C12">
        <v>19</v>
      </c>
    </row>
    <row r="13" spans="1:3" ht="12.75">
      <c r="A13" t="s">
        <v>5</v>
      </c>
      <c r="B13" t="s">
        <v>6</v>
      </c>
      <c r="C13">
        <v>40.99</v>
      </c>
    </row>
    <row r="14" spans="1:3" ht="12.75">
      <c r="A14" t="s">
        <v>7</v>
      </c>
      <c r="B14">
        <v>61480351</v>
      </c>
      <c r="C14">
        <v>169.99</v>
      </c>
    </row>
    <row r="15" spans="1:6" ht="12.75">
      <c r="A15" t="s">
        <v>9</v>
      </c>
      <c r="B15" t="s">
        <v>8</v>
      </c>
      <c r="C15">
        <v>181</v>
      </c>
      <c r="F15" t="s">
        <v>22</v>
      </c>
    </row>
    <row r="16" spans="1:3" ht="12.75">
      <c r="A16" t="s">
        <v>11</v>
      </c>
      <c r="B16" t="s">
        <v>10</v>
      </c>
      <c r="C16">
        <v>37</v>
      </c>
    </row>
    <row r="17" spans="1:3" ht="12.75">
      <c r="A17" t="s">
        <v>13</v>
      </c>
      <c r="B17" t="s">
        <v>12</v>
      </c>
      <c r="C17">
        <v>24</v>
      </c>
    </row>
    <row r="18" ht="12.75">
      <c r="C18">
        <f>SUM(C12:C17)</f>
        <v>471.98</v>
      </c>
    </row>
    <row r="19" spans="1:4" ht="12.75">
      <c r="A19" t="s">
        <v>15</v>
      </c>
      <c r="B19" t="s">
        <v>25</v>
      </c>
      <c r="C19">
        <v>18.45</v>
      </c>
      <c r="D19" t="s">
        <v>16</v>
      </c>
    </row>
    <row r="20" ht="12.75">
      <c r="C20" s="1">
        <f>C9+C18</f>
        <v>2155.19</v>
      </c>
    </row>
    <row r="24" ht="12.75">
      <c r="A24" t="s">
        <v>17</v>
      </c>
    </row>
    <row r="27" ht="229.5">
      <c r="A27" s="3" t="s">
        <v>18</v>
      </c>
    </row>
    <row r="28" ht="204">
      <c r="A28" s="3" t="s">
        <v>19</v>
      </c>
    </row>
    <row r="29" ht="204">
      <c r="A29" s="3" t="s">
        <v>20</v>
      </c>
    </row>
    <row r="30" ht="140.25">
      <c r="A30" s="3" t="s">
        <v>21</v>
      </c>
    </row>
    <row r="31" ht="140.25">
      <c r="A31" s="3" t="s">
        <v>27</v>
      </c>
    </row>
    <row r="37" spans="1:4" ht="12.75">
      <c r="A37" t="s">
        <v>23</v>
      </c>
      <c r="D37" t="s">
        <v>24</v>
      </c>
    </row>
    <row r="38" spans="1:3" ht="12.75">
      <c r="A38" t="s">
        <v>26</v>
      </c>
      <c r="C38">
        <v>77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Mucha</dc:creator>
  <cp:keywords/>
  <dc:description/>
  <cp:lastModifiedBy>Jeff Mucha</cp:lastModifiedBy>
  <dcterms:created xsi:type="dcterms:W3CDTF">2009-06-17T20:56:08Z</dcterms:created>
  <dcterms:modified xsi:type="dcterms:W3CDTF">2009-06-18T20:48:26Z</dcterms:modified>
  <cp:category/>
  <cp:version/>
  <cp:contentType/>
  <cp:contentStatus/>
</cp:coreProperties>
</file>